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bookViews>
    <workbookView xWindow="480" yWindow="120" windowWidth="11355" windowHeight="8700"/>
  </bookViews>
  <sheets>
    <sheet name="Inspection Checklist" sheetId="4" r:id="rId1"/>
  </sheets>
  <externalReferences>
    <externalReference r:id="rId2"/>
  </externalReferences>
  <definedNames>
    <definedName name="Answers">'Inspection Checklist'!$AA$3:$AA$6</definedName>
    <definedName name="DropDown1">[1]Sheet1!$B$4:$B$6</definedName>
    <definedName name="_xlnm.Print_Area" localSheetId="0">'Inspection Checklist'!$B$1:$H$56</definedName>
    <definedName name="_xlnm.Print_Titles" localSheetId="0">'Inspection Checklist'!$15:$15</definedName>
  </definedNames>
  <calcPr calcId="171027"/>
</workbook>
</file>

<file path=xl/calcChain.xml><?xml version="1.0" encoding="utf-8"?>
<calcChain xmlns="http://schemas.openxmlformats.org/spreadsheetml/2006/main">
  <c r="J37" i="4" l="1"/>
  <c r="J36" i="4"/>
  <c r="J35" i="4"/>
  <c r="J34" i="4"/>
  <c r="J33" i="4"/>
  <c r="J32" i="4"/>
  <c r="J31" i="4"/>
  <c r="J30" i="4"/>
  <c r="J29" i="4"/>
  <c r="J28" i="4"/>
  <c r="J27" i="4"/>
  <c r="J26" i="4"/>
  <c r="J25" i="4"/>
  <c r="J24" i="4"/>
  <c r="J23" i="4"/>
  <c r="J22" i="4"/>
  <c r="J21" i="4"/>
  <c r="J20" i="4"/>
  <c r="J19" i="4"/>
  <c r="J18" i="4"/>
  <c r="J17" i="4" l="1"/>
  <c r="H7" i="4" l="1"/>
</calcChain>
</file>

<file path=xl/sharedStrings.xml><?xml version="1.0" encoding="utf-8"?>
<sst xmlns="http://schemas.openxmlformats.org/spreadsheetml/2006/main" count="58" uniqueCount="53">
  <si>
    <t>Header Section</t>
  </si>
  <si>
    <t>Date Inspected:</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</si>
  <si>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</si>
  <si>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</si>
  <si>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</si>
  <si>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</si>
  <si>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</si>
  <si>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</si>
  <si>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</si>
  <si>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</si>
  <si>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</si>
  <si>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</si>
  <si>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Citation</t>
  </si>
  <si>
    <t>Conforms? (Y / N)</t>
  </si>
  <si>
    <t>Inspection Guidance / Instruction  Section</t>
  </si>
  <si>
    <t>Required</t>
  </si>
  <si>
    <t>508 Falsework and Forms</t>
  </si>
  <si>
    <t>Construction</t>
  </si>
  <si>
    <t>For cast-in-place concrete slab bridges, engineering drawing submittal meets requirements of 501.05.B.3?</t>
  </si>
  <si>
    <t>Engineered drawings for cast-in-place concrete slab bridges were reviewed by District, and a Meeting was held, and the drawings were accepted by the Department?</t>
  </si>
  <si>
    <t>Engineered Drawing Requirements</t>
  </si>
  <si>
    <r>
      <t>In the Engineered Drawing submittal, Camber  was designed to be equal to 1/800 of span for continuous spans or 0.000018 x span length</t>
    </r>
    <r>
      <rPr>
        <sz val="10"/>
        <rFont val="Calibri"/>
        <family val="2"/>
      </rPr>
      <t>³</t>
    </r>
    <r>
      <rPr>
        <sz val="8.6999999999999993"/>
        <rFont val="Times New Roman"/>
        <family val="1"/>
      </rPr>
      <t xml:space="preserve"> </t>
    </r>
    <r>
      <rPr>
        <sz val="10"/>
        <rFont val="Times New Roman"/>
        <family val="1"/>
      </rPr>
      <t>for simple spans?</t>
    </r>
  </si>
  <si>
    <t>If piles for falsework support were used, were they pulled or cut off to the ground line after falsework removal?</t>
  </si>
  <si>
    <t>Were the forms substantial, unyielding and mortar tight?</t>
  </si>
  <si>
    <t>Were forms oiled prior to steel and concrete placement?</t>
  </si>
  <si>
    <t>For continuous slab or beam superstructures, concrete was not placed in a span until the falsework and forms were completed for the adjacent spans?</t>
  </si>
  <si>
    <t>Were metal ties installed so that they would be at least 2 inches from exposed surfaces after the forms were removed?</t>
  </si>
  <si>
    <t xml:space="preserve">Did the Contractor not damage reinforcing steel, strands or precast concrete in forming pier, intermediate or end diaphragms for prestressed or precast concrete beams? </t>
  </si>
  <si>
    <t>No</t>
  </si>
  <si>
    <t>Were 3/4 inch bevels, (chamfer) provided on all exposed edges?</t>
  </si>
  <si>
    <t>Were falsework and  forms only removed after concrete met the requirements of 511.14?</t>
  </si>
  <si>
    <t>Where required in abutment or retaining walls, were weep holes installed to obtain a smooth circular opening of 3 to 4 inches and an 8% grade?</t>
  </si>
  <si>
    <t xml:space="preserve">This checklist should be filled out for each cast-in-place concrete slab structure or deck for beam structure. </t>
  </si>
  <si>
    <t>Can also be filled out for wall, pier or footing forms. Provide comments for non-compliant work.</t>
  </si>
  <si>
    <t>If steel sections were used, were they in good condition without excessive rusting, weldments or holes that would affect their strength?</t>
  </si>
  <si>
    <t>If wood sections were used, were they in good condition, sound, the required size and without deterioration or stress cracks?</t>
  </si>
  <si>
    <r>
      <rPr>
        <b/>
        <sz val="10"/>
        <rFont val="Times New Roman"/>
        <family val="1"/>
      </rPr>
      <t>Document material used for falsework and or forms.</t>
    </r>
    <r>
      <rPr>
        <sz val="10"/>
        <rFont val="Times New Roman"/>
        <family val="1"/>
      </rPr>
      <t xml:space="preserve"> (Wood, Steel, or Composite?)</t>
    </r>
  </si>
  <si>
    <r>
      <t xml:space="preserve">If falsework did not rest in rock, shale or other firm foundation material, piling to support falsework was installed according to 507 with at least 16 tons per pile with Dynamic load testing?
</t>
    </r>
    <r>
      <rPr>
        <b/>
        <sz val="10"/>
        <rFont val="Times New Roman"/>
        <family val="1"/>
      </rPr>
      <t>Document bearing obtained and number of falsework piles.</t>
    </r>
  </si>
  <si>
    <t>Number of Non-Conforming Attributes:</t>
  </si>
  <si>
    <t>Name:</t>
  </si>
  <si>
    <t>AltID:</t>
  </si>
  <si>
    <t>PLN:</t>
  </si>
  <si>
    <t>ContID:</t>
  </si>
  <si>
    <t>Item No:</t>
  </si>
  <si>
    <t>Project No. (Part Code):</t>
  </si>
  <si>
    <t>Item Desc:</t>
  </si>
  <si>
    <t>Location:</t>
  </si>
  <si>
    <t>Inspected?</t>
  </si>
  <si>
    <t>General</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</si>
  <si>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</si>
  <si>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t>Plan</t>
  </si>
  <si>
    <r>
      <rPr>
        <b/>
        <i/>
        <sz val="10"/>
        <rFont val="Times New Roman"/>
        <family val="1"/>
      </rPr>
      <t>No applicable Attribute for the Pay Item is listed.</t>
    </r>
    <r>
      <rPr>
        <b/>
        <sz val="10"/>
        <rFont val="Times New Roman"/>
        <family val="1"/>
      </rPr>
      <t xml:space="preserve">
Provide a comment describing what was inspected.</t>
    </r>
  </si>
  <si>
    <t>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</si>
</sst>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b/>
      <sz val="12"/>
      <color rgb="FFC00000"/>
      <name val="Times New Roman"/>
      <family val="1"/>
    </font>
    <font>
      <sz val="10"/>
      <name val="Arial"/>
      <family val="2"/>
    </font>
    <font>
      <sz val="10"/>
      <name val="Calibri"/>
      <family val="2"/>
    </font>
    <font>
      <sz val="8.6999999999999993"/>
      <name val="Times New Roman"/>
      <family val="1"/>
    </font>
    <font>
      <b/>
      <sz val="10"/>
      <name val="Times New Roman"/>
      <family val="1"/>
    </font>
    <font>
      <sz val="10"/>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8" fillId="0" borderId="0"/>
  </cellStyleXfs>
  <cellXfs count="71">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3" fillId="0" borderId="0" xfId="0" applyFont="1" applyBorder="1"/>
    <xf numFmtId="0" fontId="1" fillId="2" borderId="1" xfId="0" applyFont="1" applyFill="1" applyBorder="1" applyAlignment="1">
      <alignment horizontal="righ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2" fontId="4" fillId="0" borderId="1" xfId="0" applyNumberFormat="1" applyFont="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vertical="top" wrapText="1"/>
    </xf>
    <xf numFmtId="0" fontId="3" fillId="0" borderId="0" xfId="0" applyFont="1" applyAlignment="1">
      <alignment horizontal="center"/>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horizontal="right"/>
    </xf>
    <xf numFmtId="0" fontId="13"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2" borderId="1" xfId="0" applyFont="1" applyFill="1" applyBorder="1" applyAlignment="1">
      <alignment horizontal="left" vertical="center" wrapText="1"/>
    </xf>
    <xf numFmtId="0" fontId="14" fillId="0" borderId="0" xfId="0" applyFont="1"/>
    <xf numFmtId="0" fontId="1" fillId="3"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0" borderId="1" xfId="0" applyFont="1" applyBorder="1" applyAlignment="1">
      <alignment horizontal="left" vertical="center" wrapText="1"/>
    </xf>
    <xf numFmtId="0" fontId="7"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1" fillId="2" borderId="1" xfId="0" applyFont="1" applyFill="1" applyBorder="1" applyAlignment="1">
      <alignment horizontal="righ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6"/>
  <sheetViews>
    <sheetView showGridLines="0" tabSelected="1" zoomScale="87" zoomScaleNormal="87" workbookViewId="0">
      <selection activeCell="E4" sqref="E4"/>
    </sheetView>
  </sheetViews>
  <sheetFormatPr defaultRowHeight="12.75" x14ac:dyDescent="0.2"/>
  <cols>
    <col min="1" max="1" width="1.5703125" customWidth="1"/>
    <col min="2" max="2" width="11.85546875" customWidth="1"/>
    <col min="3" max="3" width="37.5703125" customWidth="1"/>
    <col min="4" max="4" width="18.28515625" style="23" customWidth="1"/>
    <col min="5" max="5" width="20.7109375" customWidth="1"/>
    <col min="6" max="6" width="9.85546875" customWidth="1"/>
    <col min="7" max="7" width="35.5703125" customWidth="1"/>
    <col min="8" max="8" width="13.7109375" style="31" customWidth="1"/>
  </cols>
  <sheetData>
    <row r="1" spans="2:27" ht="15.75" x14ac:dyDescent="0.2">
      <c r="B1" s="69"/>
      <c r="C1" s="70"/>
    </row>
    <row r="3" spans="2:27" ht="18.75" x14ac:dyDescent="0.3">
      <c r="B3" s="6" t="s">
        <v>10</v>
      </c>
      <c r="G3" s="15"/>
      <c r="AA3" t="s">
        <v>8</v>
      </c>
    </row>
    <row r="4" spans="2:27" ht="18.75" x14ac:dyDescent="0.3">
      <c r="B4" s="6" t="s">
        <v>5</v>
      </c>
      <c r="C4" s="6"/>
      <c r="D4" s="1"/>
      <c r="E4" s="6"/>
      <c r="F4" s="6"/>
      <c r="G4" s="17"/>
      <c r="H4" s="32"/>
      <c r="AA4" t="s">
        <v>9</v>
      </c>
    </row>
    <row r="5" spans="2:27" ht="18.75" x14ac:dyDescent="0.3">
      <c r="B5" s="6" t="s">
        <v>16</v>
      </c>
      <c r="C5" s="6"/>
      <c r="D5" s="1"/>
      <c r="E5" s="12"/>
      <c r="F5" s="13"/>
      <c r="G5" s="15"/>
    </row>
    <row r="6" spans="2:27" ht="18.75" x14ac:dyDescent="0.3">
      <c r="B6" s="14"/>
      <c r="C6" s="13"/>
      <c r="D6" s="1"/>
      <c r="E6" s="6"/>
      <c r="F6" s="6"/>
      <c r="G6" s="15"/>
    </row>
    <row r="7" spans="2:27" ht="18.75" x14ac:dyDescent="0.3">
      <c r="B7" s="7" t="s">
        <v>0</v>
      </c>
      <c r="C7" s="38"/>
      <c r="D7" s="1"/>
      <c r="E7" s="1"/>
      <c r="F7" s="1"/>
      <c r="G7" s="39" t="s">
        <v>38</v>
      </c>
      <c r="H7" s="40">
        <f>SUM(J17:J75)</f>
        <v>0</v>
      </c>
    </row>
    <row r="8" spans="2:27" s="2" customFormat="1" ht="15.75" x14ac:dyDescent="0.2">
      <c r="B8" s="19" t="s">
        <v>39</v>
      </c>
      <c r="C8" s="41"/>
      <c r="D8" s="19" t="s">
        <v>1</v>
      </c>
      <c r="E8" s="41"/>
      <c r="F8" s="19" t="s">
        <v>40</v>
      </c>
      <c r="G8" s="66"/>
      <c r="H8" s="67"/>
      <c r="AA8"/>
    </row>
    <row r="9" spans="2:27" s="2" customFormat="1" ht="15.75" x14ac:dyDescent="0.2">
      <c r="B9" s="19" t="s">
        <v>41</v>
      </c>
      <c r="C9" s="41"/>
      <c r="D9" s="19" t="s">
        <v>42</v>
      </c>
      <c r="E9" s="66"/>
      <c r="F9" s="68"/>
      <c r="G9" s="68"/>
      <c r="H9" s="67"/>
    </row>
    <row r="10" spans="2:27" s="2" customFormat="1" ht="15.75" x14ac:dyDescent="0.2">
      <c r="B10" s="19" t="s">
        <v>43</v>
      </c>
      <c r="C10" s="41"/>
      <c r="D10" s="60" t="s">
        <v>44</v>
      </c>
      <c r="E10" s="60"/>
      <c r="F10" s="49"/>
      <c r="G10" s="49"/>
      <c r="H10" s="50"/>
    </row>
    <row r="11" spans="2:27" s="2" customFormat="1" ht="15.75" x14ac:dyDescent="0.2">
      <c r="B11" s="19" t="s">
        <v>45</v>
      </c>
      <c r="C11" s="51"/>
      <c r="D11" s="51"/>
      <c r="E11" s="51"/>
      <c r="F11" s="51"/>
      <c r="G11" s="51"/>
      <c r="H11" s="51"/>
    </row>
    <row r="12" spans="2:27" s="2" customFormat="1" ht="15.75" x14ac:dyDescent="0.2">
      <c r="B12" s="19" t="s">
        <v>46</v>
      </c>
      <c r="C12" s="51"/>
      <c r="D12" s="51"/>
      <c r="E12" s="51"/>
      <c r="F12" s="51"/>
      <c r="G12" s="51"/>
      <c r="H12" s="51"/>
    </row>
    <row r="13" spans="2:27" s="2" customFormat="1" ht="15.75" x14ac:dyDescent="0.2">
      <c r="B13" s="8"/>
      <c r="C13" s="42"/>
      <c r="D13" s="24"/>
      <c r="E13" s="8"/>
      <c r="F13" s="8"/>
      <c r="H13" s="32"/>
    </row>
    <row r="14" spans="2:27" s="2" customFormat="1" ht="18.75" x14ac:dyDescent="0.3">
      <c r="B14" s="9" t="s">
        <v>2</v>
      </c>
      <c r="C14" s="42"/>
      <c r="D14" s="24"/>
      <c r="E14" s="10"/>
      <c r="H14" s="32"/>
    </row>
    <row r="15" spans="2:27" s="3" customFormat="1" ht="31.5" x14ac:dyDescent="0.2">
      <c r="B15" s="43" t="s">
        <v>47</v>
      </c>
      <c r="C15" s="43" t="s">
        <v>7</v>
      </c>
      <c r="D15" s="5" t="s">
        <v>12</v>
      </c>
      <c r="E15" s="5" t="s">
        <v>4</v>
      </c>
      <c r="F15" s="5" t="s">
        <v>6</v>
      </c>
      <c r="G15" s="5" t="s">
        <v>11</v>
      </c>
      <c r="H15" s="5" t="s">
        <v>13</v>
      </c>
      <c r="AA15" s="2"/>
    </row>
    <row r="16" spans="2:27" ht="15" customHeight="1" x14ac:dyDescent="0.2">
      <c r="B16" s="61" t="s">
        <v>48</v>
      </c>
      <c r="C16" s="62"/>
      <c r="D16" s="62"/>
      <c r="E16" s="62"/>
      <c r="F16" s="62"/>
      <c r="G16" s="62"/>
      <c r="H16" s="62"/>
      <c r="AA16" s="3"/>
    </row>
    <row r="17" spans="2:27" s="4" customFormat="1" ht="90.75" x14ac:dyDescent="0.2">
      <c r="B17" s="33"/>
      <c r="C17" s="16" t="s">
        <v>49</v>
      </c>
      <c r="D17" s="11" t="s">
        <v>50</v>
      </c>
      <c r="E17" s="45"/>
      <c r="F17" s="45"/>
      <c r="G17" s="46" t="s">
        <v>15</v>
      </c>
      <c r="H17" s="33"/>
      <c r="J17" s="44">
        <f t="shared" ref="J17:J37" si="0">IF(H17="N",1,0)</f>
        <v>0</v>
      </c>
      <c r="AA17" s="3"/>
    </row>
    <row r="18" spans="2:27" s="4" customFormat="1" ht="52.5" x14ac:dyDescent="0.2">
      <c r="B18" s="33"/>
      <c r="C18" s="47" t="s">
        <v>51</v>
      </c>
      <c r="D18" s="11" t="s">
        <v>50</v>
      </c>
      <c r="E18" s="45"/>
      <c r="F18" s="45"/>
      <c r="G18" s="46" t="s">
        <v>15</v>
      </c>
      <c r="H18" s="33"/>
      <c r="J18" s="44">
        <f t="shared" si="0"/>
        <v>0</v>
      </c>
      <c r="AA18" s="3"/>
    </row>
    <row r="19" spans="2:27" ht="15" customHeight="1" x14ac:dyDescent="0.2">
      <c r="B19" s="61" t="s">
        <v>20</v>
      </c>
      <c r="C19" s="62"/>
      <c r="D19" s="62"/>
      <c r="E19" s="62"/>
      <c r="F19" s="62"/>
      <c r="G19" s="62"/>
      <c r="H19" s="62"/>
      <c r="J19" s="44">
        <f t="shared" si="0"/>
        <v>0</v>
      </c>
      <c r="AA19" s="3"/>
    </row>
    <row r="20" spans="2:27" s="4" customFormat="1" ht="59.45" customHeight="1" x14ac:dyDescent="0.2">
      <c r="B20" s="33"/>
      <c r="C20" s="16" t="s">
        <v>18</v>
      </c>
      <c r="D20" s="22">
        <v>501.05</v>
      </c>
      <c r="E20" s="26"/>
      <c r="F20" s="46" t="s">
        <v>28</v>
      </c>
      <c r="G20" s="11"/>
      <c r="H20" s="33"/>
      <c r="J20" s="44">
        <f t="shared" si="0"/>
        <v>0</v>
      </c>
      <c r="AA20" s="3"/>
    </row>
    <row r="21" spans="2:27" s="4" customFormat="1" ht="65.45" customHeight="1" x14ac:dyDescent="0.2">
      <c r="B21" s="33"/>
      <c r="C21" s="16" t="s">
        <v>19</v>
      </c>
      <c r="D21" s="22">
        <v>508.02</v>
      </c>
      <c r="E21" s="26"/>
      <c r="F21" s="29"/>
      <c r="G21" s="11"/>
      <c r="H21" s="33"/>
      <c r="J21" s="44">
        <f t="shared" si="0"/>
        <v>0</v>
      </c>
      <c r="AA21" s="3"/>
    </row>
    <row r="22" spans="2:27" s="4" customFormat="1" ht="68.45" customHeight="1" x14ac:dyDescent="0.2">
      <c r="B22" s="33"/>
      <c r="C22" s="16" t="s">
        <v>21</v>
      </c>
      <c r="D22" s="22">
        <v>508.02</v>
      </c>
      <c r="E22" s="26"/>
      <c r="F22" s="46" t="s">
        <v>28</v>
      </c>
      <c r="G22" s="11"/>
      <c r="H22" s="33"/>
      <c r="J22" s="44">
        <f t="shared" si="0"/>
        <v>0</v>
      </c>
    </row>
    <row r="23" spans="2:27" s="4" customFormat="1" ht="15" customHeight="1" x14ac:dyDescent="0.2">
      <c r="B23" s="61" t="s">
        <v>52</v>
      </c>
      <c r="C23" s="62"/>
      <c r="D23" s="62"/>
      <c r="E23" s="62"/>
      <c r="F23" s="62"/>
      <c r="G23" s="62"/>
      <c r="H23" s="62"/>
      <c r="J23" s="44">
        <f t="shared" si="0"/>
        <v>0</v>
      </c>
    </row>
    <row r="24" spans="2:27" s="4" customFormat="1" ht="48.6" customHeight="1" x14ac:dyDescent="0.2">
      <c r="B24" s="33"/>
      <c r="C24" s="16" t="s">
        <v>36</v>
      </c>
      <c r="D24" s="11">
        <v>508.02</v>
      </c>
      <c r="E24" s="26"/>
      <c r="F24" s="27"/>
      <c r="G24" s="48" t="s">
        <v>15</v>
      </c>
      <c r="H24" s="33"/>
      <c r="J24" s="44">
        <f t="shared" si="0"/>
        <v>0</v>
      </c>
    </row>
    <row r="25" spans="2:27" s="4" customFormat="1" ht="48.6" customHeight="1" x14ac:dyDescent="0.2">
      <c r="B25" s="33"/>
      <c r="C25" s="16" t="s">
        <v>35</v>
      </c>
      <c r="D25" s="11">
        <v>508.02</v>
      </c>
      <c r="E25" s="26"/>
      <c r="F25" s="27"/>
      <c r="G25" s="11"/>
      <c r="H25" s="33"/>
      <c r="J25" s="44">
        <f t="shared" si="0"/>
        <v>0</v>
      </c>
    </row>
    <row r="26" spans="2:27" s="4" customFormat="1" ht="59.45" customHeight="1" x14ac:dyDescent="0.2">
      <c r="B26" s="33"/>
      <c r="C26" s="16" t="s">
        <v>34</v>
      </c>
      <c r="D26" s="11">
        <v>508.02</v>
      </c>
      <c r="E26" s="26"/>
      <c r="F26" s="27"/>
      <c r="G26" s="11"/>
      <c r="H26" s="33"/>
      <c r="J26" s="44">
        <f t="shared" si="0"/>
        <v>0</v>
      </c>
    </row>
    <row r="27" spans="2:27" ht="15" customHeight="1" x14ac:dyDescent="0.2">
      <c r="B27" s="61" t="s">
        <v>17</v>
      </c>
      <c r="C27" s="62"/>
      <c r="D27" s="62"/>
      <c r="E27" s="62"/>
      <c r="F27" s="62"/>
      <c r="G27" s="62"/>
      <c r="H27" s="62"/>
      <c r="J27" s="44">
        <f t="shared" si="0"/>
        <v>0</v>
      </c>
      <c r="AA27" s="3"/>
    </row>
    <row r="28" spans="2:27" s="4" customFormat="1" ht="101.45" customHeight="1" x14ac:dyDescent="0.2">
      <c r="B28" s="33"/>
      <c r="C28" s="16" t="s">
        <v>37</v>
      </c>
      <c r="D28" s="11">
        <v>508.02</v>
      </c>
      <c r="E28" s="26"/>
      <c r="F28" s="27"/>
      <c r="G28" s="48" t="s">
        <v>15</v>
      </c>
      <c r="H28" s="33"/>
      <c r="J28" s="44">
        <f t="shared" si="0"/>
        <v>0</v>
      </c>
      <c r="AA28" s="3"/>
    </row>
    <row r="29" spans="2:27" s="4" customFormat="1" ht="48.6" customHeight="1" x14ac:dyDescent="0.2">
      <c r="B29" s="33"/>
      <c r="C29" s="16" t="s">
        <v>23</v>
      </c>
      <c r="D29" s="11">
        <v>508.03</v>
      </c>
      <c r="E29" s="26"/>
      <c r="F29" s="27"/>
      <c r="G29" s="11"/>
      <c r="H29" s="33"/>
      <c r="J29" s="44">
        <f t="shared" si="0"/>
        <v>0</v>
      </c>
      <c r="AA29" s="3"/>
    </row>
    <row r="30" spans="2:27" s="4" customFormat="1" ht="65.45" customHeight="1" x14ac:dyDescent="0.2">
      <c r="B30" s="33"/>
      <c r="C30" s="37" t="s">
        <v>29</v>
      </c>
      <c r="D30" s="11">
        <v>508.02</v>
      </c>
      <c r="E30" s="36"/>
      <c r="F30" s="28"/>
      <c r="G30" s="48"/>
      <c r="H30" s="33"/>
      <c r="J30" s="44">
        <f t="shared" si="0"/>
        <v>0</v>
      </c>
      <c r="AA30" s="3"/>
    </row>
    <row r="31" spans="2:27" s="4" customFormat="1" ht="57.6" customHeight="1" x14ac:dyDescent="0.2">
      <c r="B31" s="33"/>
      <c r="C31" s="16" t="s">
        <v>31</v>
      </c>
      <c r="D31" s="11">
        <v>508.04</v>
      </c>
      <c r="E31" s="30"/>
      <c r="F31" s="28"/>
      <c r="G31" s="11"/>
      <c r="H31" s="33"/>
      <c r="J31" s="44">
        <f t="shared" si="0"/>
        <v>0</v>
      </c>
    </row>
    <row r="32" spans="2:27" s="4" customFormat="1" ht="48.6" customHeight="1" x14ac:dyDescent="0.2">
      <c r="B32" s="33"/>
      <c r="C32" s="16" t="s">
        <v>24</v>
      </c>
      <c r="D32" s="11">
        <v>508.04</v>
      </c>
      <c r="E32" s="30"/>
      <c r="F32" s="28"/>
      <c r="G32" s="11"/>
      <c r="H32" s="33"/>
      <c r="J32" s="44">
        <f t="shared" si="0"/>
        <v>0</v>
      </c>
    </row>
    <row r="33" spans="2:27" s="4" customFormat="1" ht="48" customHeight="1" x14ac:dyDescent="0.2">
      <c r="B33" s="33"/>
      <c r="C33" s="16" t="s">
        <v>26</v>
      </c>
      <c r="D33" s="11">
        <v>508.03</v>
      </c>
      <c r="E33" s="30"/>
      <c r="F33" s="11"/>
      <c r="G33" s="11"/>
      <c r="H33" s="33"/>
      <c r="J33" s="44">
        <f t="shared" si="0"/>
        <v>0</v>
      </c>
    </row>
    <row r="34" spans="2:27" s="4" customFormat="1" ht="63.6" customHeight="1" x14ac:dyDescent="0.2">
      <c r="B34" s="33"/>
      <c r="C34" s="16" t="s">
        <v>27</v>
      </c>
      <c r="D34" s="11">
        <v>508.03</v>
      </c>
      <c r="E34" s="30"/>
      <c r="F34" s="11"/>
      <c r="G34" s="11"/>
      <c r="H34" s="33"/>
      <c r="J34" s="44">
        <f t="shared" si="0"/>
        <v>0</v>
      </c>
    </row>
    <row r="35" spans="2:27" s="4" customFormat="1" ht="68.45" customHeight="1" x14ac:dyDescent="0.2">
      <c r="B35" s="33"/>
      <c r="C35" s="16" t="s">
        <v>25</v>
      </c>
      <c r="D35" s="11">
        <v>508.02</v>
      </c>
      <c r="E35" s="30"/>
      <c r="F35" s="11"/>
      <c r="G35" s="11"/>
      <c r="H35" s="33"/>
      <c r="J35" s="44">
        <f t="shared" si="0"/>
        <v>0</v>
      </c>
    </row>
    <row r="36" spans="2:27" s="4" customFormat="1" ht="68.45" customHeight="1" x14ac:dyDescent="0.2">
      <c r="B36" s="33"/>
      <c r="C36" s="16" t="s">
        <v>30</v>
      </c>
      <c r="D36" s="11">
        <v>508.02</v>
      </c>
      <c r="E36" s="30"/>
      <c r="F36" s="11"/>
      <c r="G36" s="11"/>
      <c r="H36" s="33"/>
      <c r="J36" s="44">
        <f t="shared" si="0"/>
        <v>0</v>
      </c>
    </row>
    <row r="37" spans="2:27" s="4" customFormat="1" ht="65.45" customHeight="1" x14ac:dyDescent="0.2">
      <c r="B37" s="33"/>
      <c r="C37" s="16" t="s">
        <v>22</v>
      </c>
      <c r="D37" s="11">
        <v>508.02</v>
      </c>
      <c r="E37" s="30"/>
      <c r="F37" s="11"/>
      <c r="G37" s="11"/>
      <c r="H37" s="33"/>
      <c r="J37" s="44">
        <f t="shared" si="0"/>
        <v>0</v>
      </c>
      <c r="AA37" s="3"/>
    </row>
    <row r="38" spans="2:27" s="4" customFormat="1" ht="15.6" customHeight="1" x14ac:dyDescent="0.2">
      <c r="D38" s="25"/>
      <c r="G38" s="18"/>
      <c r="H38" s="34"/>
    </row>
    <row r="39" spans="2:27" s="4" customFormat="1" ht="18.75" x14ac:dyDescent="0.3">
      <c r="B39" s="9" t="s">
        <v>3</v>
      </c>
      <c r="C39" s="10"/>
      <c r="D39" s="24"/>
      <c r="E39" s="10"/>
      <c r="F39" s="2"/>
      <c r="G39" s="2"/>
      <c r="H39" s="32"/>
    </row>
    <row r="40" spans="2:27" s="4" customFormat="1" ht="14.25" x14ac:dyDescent="0.2">
      <c r="B40" s="55"/>
      <c r="C40" s="56"/>
      <c r="D40" s="56"/>
      <c r="E40" s="56"/>
      <c r="F40" s="56"/>
      <c r="G40" s="56"/>
      <c r="H40" s="57"/>
    </row>
    <row r="41" spans="2:27" s="4" customFormat="1" ht="14.25" x14ac:dyDescent="0.2">
      <c r="B41" s="55"/>
      <c r="C41" s="56"/>
      <c r="D41" s="56"/>
      <c r="E41" s="56"/>
      <c r="F41" s="56"/>
      <c r="G41" s="56"/>
      <c r="H41" s="57"/>
    </row>
    <row r="42" spans="2:27" s="4" customFormat="1" ht="14.25" x14ac:dyDescent="0.2">
      <c r="B42" s="55"/>
      <c r="C42" s="56"/>
      <c r="D42" s="56"/>
      <c r="E42" s="56"/>
      <c r="F42" s="56"/>
      <c r="G42" s="56"/>
      <c r="H42" s="57"/>
    </row>
    <row r="43" spans="2:27" s="4" customFormat="1" ht="14.25" x14ac:dyDescent="0.2">
      <c r="B43" s="55"/>
      <c r="C43" s="56"/>
      <c r="D43" s="56"/>
      <c r="E43" s="56"/>
      <c r="F43" s="56"/>
      <c r="G43" s="56"/>
      <c r="H43" s="57"/>
    </row>
    <row r="44" spans="2:27" s="4" customFormat="1" ht="14.25" x14ac:dyDescent="0.2">
      <c r="B44" s="55"/>
      <c r="C44" s="56"/>
      <c r="D44" s="56"/>
      <c r="E44" s="56"/>
      <c r="F44" s="56"/>
      <c r="G44" s="56"/>
      <c r="H44" s="57"/>
    </row>
    <row r="45" spans="2:27" s="4" customFormat="1" ht="14.25" x14ac:dyDescent="0.2">
      <c r="B45" s="55"/>
      <c r="C45" s="56"/>
      <c r="D45" s="56"/>
      <c r="E45" s="56"/>
      <c r="F45" s="56"/>
      <c r="G45" s="56"/>
      <c r="H45" s="57"/>
    </row>
    <row r="46" spans="2:27" s="4" customFormat="1" ht="14.25" x14ac:dyDescent="0.2">
      <c r="B46" s="55"/>
      <c r="C46" s="56"/>
      <c r="D46" s="56"/>
      <c r="E46" s="56"/>
      <c r="F46" s="56"/>
      <c r="G46" s="56"/>
      <c r="H46" s="57"/>
    </row>
    <row r="47" spans="2:27" s="4" customFormat="1" ht="14.25" x14ac:dyDescent="0.2">
      <c r="B47" s="55"/>
      <c r="C47" s="56"/>
      <c r="D47" s="56"/>
      <c r="E47" s="56"/>
      <c r="F47" s="56"/>
      <c r="G47" s="56"/>
      <c r="H47" s="57"/>
    </row>
    <row r="48" spans="2:27" s="4" customFormat="1" ht="14.1" customHeight="1" x14ac:dyDescent="0.2">
      <c r="B48" s="64" t="s">
        <v>14</v>
      </c>
      <c r="C48" s="64"/>
      <c r="D48" s="64"/>
      <c r="E48" s="64"/>
      <c r="F48" s="64"/>
      <c r="G48" s="64"/>
      <c r="H48" s="64"/>
    </row>
    <row r="49" spans="2:8" s="4" customFormat="1" ht="15" customHeight="1" x14ac:dyDescent="0.2">
      <c r="B49" s="65"/>
      <c r="C49" s="65"/>
      <c r="D49" s="65"/>
      <c r="E49" s="65"/>
      <c r="F49" s="65"/>
      <c r="G49" s="65"/>
      <c r="H49" s="65"/>
    </row>
    <row r="50" spans="2:8" s="4" customFormat="1" ht="15.75" x14ac:dyDescent="0.2">
      <c r="B50" s="52" t="s">
        <v>32</v>
      </c>
      <c r="C50" s="58"/>
      <c r="D50" s="58"/>
      <c r="E50" s="58"/>
      <c r="F50" s="58"/>
      <c r="G50" s="58"/>
      <c r="H50" s="59"/>
    </row>
    <row r="51" spans="2:8" s="4" customFormat="1" ht="14.25" x14ac:dyDescent="0.2">
      <c r="B51" s="52" t="s">
        <v>33</v>
      </c>
      <c r="C51" s="53"/>
      <c r="D51" s="53"/>
      <c r="E51" s="53"/>
      <c r="F51" s="53"/>
      <c r="G51" s="53"/>
      <c r="H51" s="54"/>
    </row>
    <row r="52" spans="2:8" s="4" customFormat="1" ht="14.25" x14ac:dyDescent="0.2">
      <c r="B52" s="20"/>
      <c r="C52" s="21"/>
      <c r="D52" s="21"/>
      <c r="E52" s="21"/>
      <c r="F52" s="21"/>
      <c r="G52" s="21"/>
      <c r="H52" s="35"/>
    </row>
    <row r="53" spans="2:8" s="4" customFormat="1" ht="14.25" x14ac:dyDescent="0.2">
      <c r="B53" s="20"/>
      <c r="C53" s="21"/>
      <c r="D53" s="21"/>
      <c r="E53" s="21"/>
      <c r="F53" s="21"/>
      <c r="G53" s="21"/>
      <c r="H53" s="35"/>
    </row>
    <row r="54" spans="2:8" s="4" customFormat="1" ht="14.25" x14ac:dyDescent="0.2">
      <c r="B54" s="55"/>
      <c r="C54" s="56"/>
      <c r="D54" s="56"/>
      <c r="E54" s="56"/>
      <c r="F54" s="56"/>
      <c r="G54" s="56"/>
      <c r="H54" s="57"/>
    </row>
    <row r="55" spans="2:8" s="4" customFormat="1" ht="14.25" x14ac:dyDescent="0.2">
      <c r="B55" s="63"/>
      <c r="C55" s="63"/>
      <c r="D55" s="63"/>
      <c r="E55" s="63"/>
      <c r="F55" s="63"/>
      <c r="G55" s="63"/>
      <c r="H55" s="63"/>
    </row>
    <row r="56" spans="2:8" s="4" customFormat="1" ht="14.25" x14ac:dyDescent="0.2">
      <c r="B56" s="63"/>
      <c r="C56" s="63"/>
      <c r="D56" s="63"/>
      <c r="E56" s="63"/>
      <c r="F56" s="63"/>
      <c r="G56" s="63"/>
      <c r="H56" s="63"/>
    </row>
  </sheetData>
  <mergeCells count="24">
    <mergeCell ref="B55:H55"/>
    <mergeCell ref="B56:H56"/>
    <mergeCell ref="B48:H49"/>
    <mergeCell ref="G8:H8"/>
    <mergeCell ref="B45:H45"/>
    <mergeCell ref="B46:H46"/>
    <mergeCell ref="B47:H47"/>
    <mergeCell ref="B40:H40"/>
    <mergeCell ref="B41:H41"/>
    <mergeCell ref="B42:H42"/>
    <mergeCell ref="B43:H43"/>
    <mergeCell ref="B44:H44"/>
    <mergeCell ref="B16:H16"/>
    <mergeCell ref="B27:H27"/>
    <mergeCell ref="B23:H23"/>
    <mergeCell ref="E9:H9"/>
    <mergeCell ref="F10:H10"/>
    <mergeCell ref="C11:H11"/>
    <mergeCell ref="C12:H12"/>
    <mergeCell ref="B51:H51"/>
    <mergeCell ref="B54:H54"/>
    <mergeCell ref="B50:H50"/>
    <mergeCell ref="D10:E10"/>
    <mergeCell ref="B19:H19"/>
  </mergeCells>
  <dataValidations disablePrompts="1" count="2">
    <dataValidation type="list" allowBlank="1" showInputMessage="1" showErrorMessage="1" sqref="H24:H26 H28:H37 H17:H18 H20:H22">
      <formula1>$AA$3:$AA$4</formula1>
    </dataValidation>
    <dataValidation type="list" allowBlank="1" showInputMessage="1" showErrorMessage="1" sqref="B28:B37 B24:B26 B17:B18 B20:B22">
      <formula1>$AA$3:$AA$3</formula1>
    </dataValidation>
  </dataValidations>
  <printOptions horizontalCentered="1"/>
  <pageMargins left="0.25" right="0.25" top="0.75" bottom="0.75" header="0.3" footer="0.3"/>
  <pageSetup scale="70" fitToHeight="0" orientation="portrait" r:id="rId1"/>
  <headerFooter alignWithMargins="0">
    <oddHeader>&amp;C&amp;"-,Bold"&amp;24CA-Q-0508_20170120</oddHeader>
    <oddFooter>&amp;C&amp;P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662587-8D5D-4388-AF3E-98126558B984}"/>
</file>

<file path=customXml/itemProps2.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3.xml><?xml version="1.0" encoding="utf-8"?>
<ds:datastoreItem xmlns:ds="http://schemas.openxmlformats.org/officeDocument/2006/customXml" ds:itemID="{3C5DEB63-4918-4EC5-8F3C-C8C34B423184}">
  <ds:schemaRefs>
    <ds:schemaRef ds:uri="http://purl.org/dc/terms/"/>
    <ds:schemaRef ds:uri="http://schemas.openxmlformats.org/package/2006/metadata/core-properties"/>
    <ds:schemaRef ds:uri="136fb3ed-1f9b-461a-ba3b-e1ffc7a297a5"/>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EF95B8F-8AB2-4A23-99FE-57C78D59F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Tia Williams-Hayes</cp:lastModifiedBy>
  <cp:lastPrinted>2017-01-04T18:57:12Z</cp:lastPrinted>
  <dcterms:created xsi:type="dcterms:W3CDTF">2008-04-23T17:34:35Z</dcterms:created>
  <dcterms:modified xsi:type="dcterms:W3CDTF">2018-05-22T17:43:08Z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